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<sst xmlns="http://schemas.openxmlformats.org/spreadsheetml/2006/main" count="157" uniqueCount="66">
  <si>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</si>
  <si>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</si>
  <si>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</si>
  <si>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</si>
  <si>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</si>
  <si>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</si>
  <si>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</si>
  <si>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</si>
  <si>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</si>
  <si>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</si>
  <si>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</si>
  <si>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№2/11 по ул. Моховой, выполненных непосредственно управляющей организацией и сторонними организациями в  2017 году</t>
  </si>
  <si>
    <t>Промывка приборов учета системы отопления</t>
  </si>
  <si>
    <t>смена замка  люка на чердак (6 подъезд)</t>
  </si>
  <si>
    <t>Февраль</t>
  </si>
  <si>
    <t>Ремонт системы отопления в подвале</t>
  </si>
  <si>
    <t>Прочистка канализации вручную (6 подъезд)</t>
  </si>
  <si>
    <t>Очистку кровли от снега (15.02.2017г.)</t>
  </si>
  <si>
    <t>Март</t>
  </si>
  <si>
    <t>Техническое обслуживание вентиляционных и дымовых каналов</t>
  </si>
  <si>
    <t>Ремонт системы отопления в подвале (2 подвал, 4 подъезд)</t>
  </si>
  <si>
    <t>Смена заглушек системы отопления (4 подъезд)</t>
  </si>
  <si>
    <t>Апрель</t>
  </si>
  <si>
    <t>Замена светильника и выключателя в подъезде № 4</t>
  </si>
  <si>
    <t>Замена стояка ХВС (кв.89-93)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</si>
  <si>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</si>
  <si>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</si>
  <si>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</si>
  <si>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Поверка приборов учета системы отопления и ХВС</t>
  </si>
  <si>
    <t>Изготовление и установка катушек системы отопления</t>
  </si>
  <si>
    <t>Июнь</t>
  </si>
  <si>
    <t>Замена стояка отопления (кв.83-87-91-95)</t>
  </si>
  <si>
    <t>Июль</t>
  </si>
  <si>
    <t>Замена стояка отопления (кв.35-38-41-44-47)</t>
  </si>
  <si>
    <t>Ремонт покрытия кровли входа в подвал № 2</t>
  </si>
  <si>
    <t>Замена стояка отопления (кв.36-39-42-45-48)</t>
  </si>
  <si>
    <t>Очистка подвала от мусора</t>
  </si>
  <si>
    <t>Август</t>
  </si>
  <si>
    <t>Выкашивание газонов на придомовой территории</t>
  </si>
  <si>
    <t>Очистка подвалов от мусора</t>
  </si>
  <si>
    <t>Ремонт покрытия кровли входа в подвал № 6</t>
  </si>
  <si>
    <t>Ремонт покрытия кровли входа в подвал № 1</t>
  </si>
  <si>
    <t>Замена стояка системы отопления</t>
  </si>
  <si>
    <t>Сентябрь</t>
  </si>
  <si>
    <t>Техническое обслуживание системы отопления (опрессовка)</t>
  </si>
  <si>
    <t>Проверка, пробивка и очистка вентиляционных и дымовых каналов (по заявке кв.20)</t>
  </si>
  <si>
    <t>Ремонт коньковой части кровли из оцинкованной стали</t>
  </si>
  <si>
    <t>Замена стояка отопления (кв.19-22-25-28-31-27-30-33-подвал)</t>
  </si>
  <si>
    <t>Октябрь</t>
  </si>
  <si>
    <t>Закрытие жалюзийных решеток</t>
  </si>
  <si>
    <t>Ремонт системы отопления в подвале (1 подъезд)</t>
  </si>
  <si>
    <t>Замена светильников (1 подъезд 2, 4 этажи)</t>
  </si>
  <si>
    <t>Ноябрь</t>
  </si>
  <si>
    <t>Ремонт люка на чердаке, смена стекла (1 подъезд)</t>
  </si>
  <si>
    <t>Очистка кровли от снега (23.11.2017 г.)</t>
  </si>
  <si>
    <t>Замена трубопровода канализации (6 подъезд)</t>
  </si>
  <si>
    <t>Прочистка канализации (3 подъезд)</t>
  </si>
  <si>
    <t>Прочистка труб канализации (3, 4 подъезды)</t>
  </si>
  <si>
    <t>Обрезка деревьев на придомовой территории с работой автовышки</t>
  </si>
  <si>
    <t>Погрузка отходов озеленения после обрезки деревьев с работой погрузчика</t>
  </si>
  <si>
    <t>Декабрь</t>
  </si>
  <si>
    <t>Замена светильников (2,5 подъезды, 5 эт.)</t>
  </si>
  <si>
    <t>Ремонт светильника дворового освещения (1 подъезд)</t>
  </si>
  <si>
    <t>Ремонт  труб ХВС (подвал)</t>
  </si>
  <si>
    <t>Замена  трубопровода канализации (5подъезд)</t>
  </si>
  <si>
    <t xml:space="preserve">Замена  трубопровода ХВС со сменой запорной арматуры (подвал)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</si>
</sst>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6"/>
  <sheetViews>
    <sheetView tabSelected="1" zoomScalePageLayoutView="0" workbookViewId="0" topLeftCell="A147">
      <selection activeCell="E154" sqref="E15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11</v>
      </c>
      <c r="B1" s="22"/>
    </row>
    <row r="2" spans="1:2" ht="30" customHeight="1">
      <c r="A2" s="9" t="s">
        <v>0</v>
      </c>
      <c r="B2" s="9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10</v>
      </c>
      <c r="B4" s="3">
        <v>8494.12</v>
      </c>
    </row>
    <row r="5" spans="1:2" ht="30" customHeight="1">
      <c r="A5" s="1" t="s">
        <v>3</v>
      </c>
      <c r="B5" s="3">
        <v>12379.73</v>
      </c>
    </row>
    <row r="6" spans="1:2" ht="30" customHeight="1">
      <c r="A6" s="1" t="s">
        <v>9</v>
      </c>
      <c r="B6" s="3">
        <v>1651.7</v>
      </c>
    </row>
    <row r="7" spans="1:2" ht="30" customHeight="1">
      <c r="A7" s="1" t="s">
        <v>7</v>
      </c>
      <c r="B7" s="3">
        <v>1254.17</v>
      </c>
    </row>
    <row r="8" spans="1:2" ht="30" customHeight="1">
      <c r="A8" s="1" t="s">
        <v>8</v>
      </c>
      <c r="B8" s="3">
        <v>1762.57</v>
      </c>
    </row>
    <row r="9" spans="1:2" ht="48" customHeight="1">
      <c r="A9" s="1" t="s">
        <v>6</v>
      </c>
      <c r="B9" s="3">
        <v>9856.5</v>
      </c>
    </row>
    <row r="10" spans="1:2" ht="30" customHeight="1">
      <c r="A10" s="1" t="s">
        <v>4</v>
      </c>
      <c r="B10" s="3">
        <v>9623.29</v>
      </c>
    </row>
    <row r="11" spans="1:2" s="6" customFormat="1" ht="30" customHeight="1">
      <c r="A11" s="4" t="s">
        <v>12</v>
      </c>
      <c r="B11" s="5">
        <v>8193</v>
      </c>
    </row>
    <row r="12" spans="1:2" s="6" customFormat="1" ht="30" customHeight="1">
      <c r="A12" s="7" t="s">
        <v>13</v>
      </c>
      <c r="B12" s="8">
        <v>487.85</v>
      </c>
    </row>
    <row r="13" spans="1:2" ht="30" customHeight="1">
      <c r="A13" s="2" t="s">
        <v>5</v>
      </c>
      <c r="B13" s="2">
        <f>SUM(B4:B12)</f>
        <v>53702.93</v>
      </c>
    </row>
    <row r="14" spans="1:2" ht="30" customHeight="1">
      <c r="A14" s="20" t="s">
        <v>14</v>
      </c>
      <c r="B14" s="20"/>
    </row>
    <row r="15" spans="1:2" ht="30" customHeight="1">
      <c r="A15" s="1" t="s">
        <v>10</v>
      </c>
      <c r="B15" s="3">
        <v>8494.12</v>
      </c>
    </row>
    <row r="16" spans="1:2" ht="30" customHeight="1">
      <c r="A16" s="1" t="s">
        <v>3</v>
      </c>
      <c r="B16" s="3">
        <v>12379.73</v>
      </c>
    </row>
    <row r="17" spans="1:2" ht="30" customHeight="1">
      <c r="A17" s="1" t="s">
        <v>9</v>
      </c>
      <c r="B17" s="3">
        <v>1651.7</v>
      </c>
    </row>
    <row r="18" spans="1:2" ht="30" customHeight="1">
      <c r="A18" s="1" t="s">
        <v>7</v>
      </c>
      <c r="B18" s="3">
        <v>1254.17</v>
      </c>
    </row>
    <row r="19" spans="1:2" ht="30" customHeight="1">
      <c r="A19" s="1" t="s">
        <v>8</v>
      </c>
      <c r="B19" s="3">
        <v>1762.57</v>
      </c>
    </row>
    <row r="20" spans="1:2" ht="48" customHeight="1">
      <c r="A20" s="1" t="s">
        <v>6</v>
      </c>
      <c r="B20" s="3">
        <v>9856.5</v>
      </c>
    </row>
    <row r="21" spans="1:2" ht="30" customHeight="1">
      <c r="A21" s="1" t="s">
        <v>4</v>
      </c>
      <c r="B21" s="3">
        <v>9601.74</v>
      </c>
    </row>
    <row r="22" spans="1:2" s="6" customFormat="1" ht="30" customHeight="1">
      <c r="A22" s="4" t="s">
        <v>15</v>
      </c>
      <c r="B22" s="5">
        <v>4141</v>
      </c>
    </row>
    <row r="23" spans="1:2" s="6" customFormat="1" ht="30" customHeight="1">
      <c r="A23" s="4" t="s">
        <v>16</v>
      </c>
      <c r="B23" s="5">
        <v>5381</v>
      </c>
    </row>
    <row r="24" spans="1:2" s="6" customFormat="1" ht="30" customHeight="1">
      <c r="A24" s="4" t="s">
        <v>17</v>
      </c>
      <c r="B24" s="5">
        <v>3087</v>
      </c>
    </row>
    <row r="25" spans="1:2" ht="30" customHeight="1">
      <c r="A25" s="2" t="s">
        <v>5</v>
      </c>
      <c r="B25" s="2">
        <f>SUM(B15:B24)</f>
        <v>57609.53</v>
      </c>
    </row>
    <row r="26" spans="1:2" ht="30" customHeight="1">
      <c r="A26" s="20" t="s">
        <v>18</v>
      </c>
      <c r="B26" s="20"/>
    </row>
    <row r="27" spans="1:2" ht="30" customHeight="1">
      <c r="A27" s="1" t="s">
        <v>10</v>
      </c>
      <c r="B27" s="3">
        <v>8494.12</v>
      </c>
    </row>
    <row r="28" spans="1:2" ht="30" customHeight="1">
      <c r="A28" s="1" t="s">
        <v>3</v>
      </c>
      <c r="B28" s="3">
        <v>12379.73</v>
      </c>
    </row>
    <row r="29" spans="1:2" ht="30" customHeight="1">
      <c r="A29" s="1" t="s">
        <v>9</v>
      </c>
      <c r="B29" s="3">
        <v>2091.76</v>
      </c>
    </row>
    <row r="30" spans="1:2" ht="30" customHeight="1">
      <c r="A30" s="1" t="s">
        <v>7</v>
      </c>
      <c r="B30" s="3">
        <v>1254.17</v>
      </c>
    </row>
    <row r="31" spans="1:2" ht="30" customHeight="1">
      <c r="A31" s="1" t="s">
        <v>8</v>
      </c>
      <c r="B31" s="3">
        <v>1762.57</v>
      </c>
    </row>
    <row r="32" spans="1:2" ht="48" customHeight="1">
      <c r="A32" s="1" t="s">
        <v>6</v>
      </c>
      <c r="B32" s="3">
        <v>9856.5</v>
      </c>
    </row>
    <row r="33" spans="1:2" ht="30" customHeight="1">
      <c r="A33" s="1" t="s">
        <v>4</v>
      </c>
      <c r="B33" s="3">
        <v>9601.74</v>
      </c>
    </row>
    <row r="34" spans="1:2" ht="30" customHeight="1">
      <c r="A34" s="6" t="s">
        <v>19</v>
      </c>
      <c r="B34" s="3">
        <v>7425</v>
      </c>
    </row>
    <row r="35" spans="1:2" s="6" customFormat="1" ht="30" customHeight="1">
      <c r="A35" s="4" t="s">
        <v>20</v>
      </c>
      <c r="B35" s="10">
        <v>3252</v>
      </c>
    </row>
    <row r="36" spans="1:2" s="6" customFormat="1" ht="30" customHeight="1">
      <c r="A36" s="4" t="s">
        <v>21</v>
      </c>
      <c r="B36" s="10">
        <v>1454</v>
      </c>
    </row>
    <row r="37" spans="1:2" ht="30" customHeight="1">
      <c r="A37" s="2" t="s">
        <v>5</v>
      </c>
      <c r="B37" s="2">
        <f>SUM(B27:B36)</f>
        <v>57571.59</v>
      </c>
    </row>
    <row r="38" spans="1:2" ht="30" customHeight="1">
      <c r="A38" s="20" t="s">
        <v>22</v>
      </c>
      <c r="B38" s="20"/>
    </row>
    <row r="39" spans="1:2" ht="30" customHeight="1">
      <c r="A39" s="1" t="s">
        <v>10</v>
      </c>
      <c r="B39" s="3">
        <v>8494.12</v>
      </c>
    </row>
    <row r="40" spans="1:2" ht="30" customHeight="1">
      <c r="A40" s="1" t="s">
        <v>3</v>
      </c>
      <c r="B40" s="3">
        <v>12379.73</v>
      </c>
    </row>
    <row r="41" spans="1:2" ht="30" customHeight="1">
      <c r="A41" s="1" t="s">
        <v>9</v>
      </c>
      <c r="B41" s="3">
        <v>1651.7</v>
      </c>
    </row>
    <row r="42" spans="1:2" ht="30" customHeight="1">
      <c r="A42" s="1" t="s">
        <v>7</v>
      </c>
      <c r="B42" s="3">
        <v>1254.17</v>
      </c>
    </row>
    <row r="43" spans="1:2" ht="30" customHeight="1">
      <c r="A43" s="1" t="s">
        <v>8</v>
      </c>
      <c r="B43" s="3">
        <v>1762.57</v>
      </c>
    </row>
    <row r="44" spans="1:2" ht="48" customHeight="1">
      <c r="A44" s="1" t="s">
        <v>6</v>
      </c>
      <c r="B44" s="3">
        <v>9856.5</v>
      </c>
    </row>
    <row r="45" spans="1:2" ht="30" customHeight="1">
      <c r="A45" s="1" t="s">
        <v>4</v>
      </c>
      <c r="B45" s="3">
        <v>9567.66</v>
      </c>
    </row>
    <row r="46" spans="1:2" s="6" customFormat="1" ht="30" customHeight="1">
      <c r="A46" s="13" t="s">
        <v>23</v>
      </c>
      <c r="B46" s="11">
        <v>1277</v>
      </c>
    </row>
    <row r="47" spans="1:2" s="6" customFormat="1" ht="30" customHeight="1">
      <c r="A47" s="12" t="s">
        <v>24</v>
      </c>
      <c r="B47" s="11">
        <v>2126</v>
      </c>
    </row>
    <row r="48" spans="1:2" ht="30" customHeight="1">
      <c r="A48" s="2" t="s">
        <v>5</v>
      </c>
      <c r="B48" s="2">
        <f>SUM(B39:B47)</f>
        <v>48369.45</v>
      </c>
    </row>
    <row r="49" spans="1:2" ht="30" customHeight="1">
      <c r="A49" s="20" t="s">
        <v>25</v>
      </c>
      <c r="B49" s="20"/>
    </row>
    <row r="50" spans="1:2" ht="30" customHeight="1">
      <c r="A50" s="1" t="s">
        <v>10</v>
      </c>
      <c r="B50" s="3">
        <v>8494.5</v>
      </c>
    </row>
    <row r="51" spans="1:2" ht="30" customHeight="1">
      <c r="A51" s="1" t="s">
        <v>3</v>
      </c>
      <c r="B51" s="3">
        <v>12380.28</v>
      </c>
    </row>
    <row r="52" spans="1:2" ht="30" customHeight="1">
      <c r="A52" s="1" t="s">
        <v>9</v>
      </c>
      <c r="B52" s="3">
        <v>1651.7</v>
      </c>
    </row>
    <row r="53" spans="1:2" ht="30" customHeight="1">
      <c r="A53" s="1" t="s">
        <v>7</v>
      </c>
      <c r="B53" s="3">
        <v>1254.17</v>
      </c>
    </row>
    <row r="54" spans="1:2" ht="30" customHeight="1">
      <c r="A54" s="1" t="s">
        <v>8</v>
      </c>
      <c r="B54" s="3">
        <v>1762.65</v>
      </c>
    </row>
    <row r="55" spans="1:2" ht="48" customHeight="1">
      <c r="A55" s="1" t="s">
        <v>6</v>
      </c>
      <c r="B55" s="3">
        <v>9856.93</v>
      </c>
    </row>
    <row r="56" spans="1:2" ht="30" customHeight="1">
      <c r="A56" s="1" t="s">
        <v>4</v>
      </c>
      <c r="B56" s="3">
        <v>9567.66</v>
      </c>
    </row>
    <row r="57" spans="1:2" s="6" customFormat="1" ht="30" customHeight="1">
      <c r="A57" s="14" t="s">
        <v>26</v>
      </c>
      <c r="B57" s="11">
        <v>8330.79</v>
      </c>
    </row>
    <row r="58" spans="1:2" s="6" customFormat="1" ht="30" customHeight="1">
      <c r="A58" s="15" t="s">
        <v>27</v>
      </c>
      <c r="B58" s="11">
        <v>5615.86</v>
      </c>
    </row>
    <row r="59" spans="1:2" s="6" customFormat="1" ht="30" customHeight="1">
      <c r="A59" s="13" t="s">
        <v>28</v>
      </c>
      <c r="B59" s="11">
        <v>37192</v>
      </c>
    </row>
    <row r="60" spans="1:2" s="6" customFormat="1" ht="30" customHeight="1">
      <c r="A60" s="12" t="s">
        <v>29</v>
      </c>
      <c r="B60" s="11">
        <v>6451</v>
      </c>
    </row>
    <row r="61" spans="1:2" ht="30" customHeight="1">
      <c r="A61" s="2" t="s">
        <v>5</v>
      </c>
      <c r="B61" s="2">
        <f>SUM(B50:B60)</f>
        <v>102557.54000000001</v>
      </c>
    </row>
    <row r="62" spans="1:2" ht="30" customHeight="1">
      <c r="A62" s="20" t="s">
        <v>30</v>
      </c>
      <c r="B62" s="20"/>
    </row>
    <row r="63" spans="1:2" ht="30" customHeight="1">
      <c r="A63" s="1" t="s">
        <v>10</v>
      </c>
      <c r="B63" s="3">
        <v>8494.5</v>
      </c>
    </row>
    <row r="64" spans="1:2" ht="30" customHeight="1">
      <c r="A64" s="1" t="s">
        <v>3</v>
      </c>
      <c r="B64" s="3">
        <v>12380.28</v>
      </c>
    </row>
    <row r="65" spans="1:2" ht="30" customHeight="1">
      <c r="A65" s="1" t="s">
        <v>9</v>
      </c>
      <c r="B65" s="3">
        <v>1651.7</v>
      </c>
    </row>
    <row r="66" spans="1:2" ht="30" customHeight="1">
      <c r="A66" s="1" t="s">
        <v>7</v>
      </c>
      <c r="B66" s="3">
        <v>177</v>
      </c>
    </row>
    <row r="67" spans="1:2" ht="30" customHeight="1">
      <c r="A67" s="1" t="s">
        <v>8</v>
      </c>
      <c r="B67" s="3">
        <v>1762.65</v>
      </c>
    </row>
    <row r="68" spans="1:2" ht="48" customHeight="1">
      <c r="A68" s="1" t="s">
        <v>6</v>
      </c>
      <c r="B68" s="3">
        <v>9856.93</v>
      </c>
    </row>
    <row r="69" spans="1:2" ht="30" customHeight="1">
      <c r="A69" s="1" t="s">
        <v>4</v>
      </c>
      <c r="B69" s="3">
        <v>9601.74</v>
      </c>
    </row>
    <row r="70" spans="1:2" s="6" customFormat="1" ht="30" customHeight="1">
      <c r="A70" s="16" t="s">
        <v>31</v>
      </c>
      <c r="B70" s="11">
        <v>51610</v>
      </c>
    </row>
    <row r="71" spans="1:2" ht="30" customHeight="1">
      <c r="A71" s="2" t="s">
        <v>5</v>
      </c>
      <c r="B71" s="2">
        <f>SUM(B63:B70)</f>
        <v>95534.79999999999</v>
      </c>
    </row>
    <row r="72" spans="1:2" ht="30" customHeight="1">
      <c r="A72" s="20" t="s">
        <v>32</v>
      </c>
      <c r="B72" s="20"/>
    </row>
    <row r="73" spans="1:2" ht="30" customHeight="1">
      <c r="A73" s="1" t="s">
        <v>10</v>
      </c>
      <c r="B73" s="3">
        <v>8494.5</v>
      </c>
    </row>
    <row r="74" spans="1:2" ht="30" customHeight="1">
      <c r="A74" s="1" t="s">
        <v>3</v>
      </c>
      <c r="B74" s="3">
        <v>12380.28</v>
      </c>
    </row>
    <row r="75" spans="1:2" ht="30" customHeight="1">
      <c r="A75" s="1" t="s">
        <v>9</v>
      </c>
      <c r="B75" s="3">
        <v>1651.7</v>
      </c>
    </row>
    <row r="76" spans="1:2" ht="30" customHeight="1">
      <c r="A76" s="1" t="s">
        <v>7</v>
      </c>
      <c r="B76" s="3">
        <v>1254.17</v>
      </c>
    </row>
    <row r="77" spans="1:2" ht="30" customHeight="1">
      <c r="A77" s="1" t="s">
        <v>8</v>
      </c>
      <c r="B77" s="3">
        <v>1762.65</v>
      </c>
    </row>
    <row r="78" spans="1:2" ht="48" customHeight="1">
      <c r="A78" s="1" t="s">
        <v>6</v>
      </c>
      <c r="B78" s="3">
        <v>9856.93</v>
      </c>
    </row>
    <row r="79" spans="1:2" ht="30" customHeight="1">
      <c r="A79" s="1" t="s">
        <v>4</v>
      </c>
      <c r="B79" s="3">
        <v>9672.75</v>
      </c>
    </row>
    <row r="80" spans="1:2" s="6" customFormat="1" ht="30" customHeight="1">
      <c r="A80" s="15" t="s">
        <v>27</v>
      </c>
      <c r="B80" s="11">
        <v>818.98</v>
      </c>
    </row>
    <row r="81" spans="1:2" s="6" customFormat="1" ht="30" customHeight="1">
      <c r="A81" s="13" t="s">
        <v>34</v>
      </c>
      <c r="B81" s="13">
        <v>25604</v>
      </c>
    </row>
    <row r="82" spans="1:2" s="6" customFormat="1" ht="30" customHeight="1">
      <c r="A82" s="13" t="s">
        <v>36</v>
      </c>
      <c r="B82" s="13">
        <v>10731.33</v>
      </c>
    </row>
    <row r="83" spans="1:2" s="6" customFormat="1" ht="30" customHeight="1">
      <c r="A83" s="12" t="s">
        <v>35</v>
      </c>
      <c r="B83" s="13">
        <v>113457</v>
      </c>
    </row>
    <row r="84" spans="1:2" s="6" customFormat="1" ht="30" customHeight="1">
      <c r="A84" s="12" t="s">
        <v>33</v>
      </c>
      <c r="B84" s="13">
        <v>89713</v>
      </c>
    </row>
    <row r="85" spans="1:2" ht="30" customHeight="1">
      <c r="A85" s="2" t="s">
        <v>5</v>
      </c>
      <c r="B85" s="2">
        <f>SUM(B73:B84)</f>
        <v>285397.29000000004</v>
      </c>
    </row>
    <row r="86" spans="1:2" ht="30" customHeight="1">
      <c r="A86" s="20" t="s">
        <v>37</v>
      </c>
      <c r="B86" s="20"/>
    </row>
    <row r="87" spans="1:2" ht="30" customHeight="1">
      <c r="A87" s="1" t="s">
        <v>10</v>
      </c>
      <c r="B87" s="3">
        <v>8494.5</v>
      </c>
    </row>
    <row r="88" spans="1:2" ht="30" customHeight="1">
      <c r="A88" s="1" t="s">
        <v>3</v>
      </c>
      <c r="B88" s="3">
        <v>12380.28</v>
      </c>
    </row>
    <row r="89" spans="1:2" ht="30" customHeight="1">
      <c r="A89" s="1" t="s">
        <v>9</v>
      </c>
      <c r="B89" s="3">
        <v>1651.7</v>
      </c>
    </row>
    <row r="90" spans="1:2" ht="30" customHeight="1">
      <c r="A90" s="1" t="s">
        <v>7</v>
      </c>
      <c r="B90" s="3">
        <v>1254.17</v>
      </c>
    </row>
    <row r="91" spans="1:2" ht="30" customHeight="1">
      <c r="A91" s="1" t="s">
        <v>8</v>
      </c>
      <c r="B91" s="3">
        <v>1762.65</v>
      </c>
    </row>
    <row r="92" spans="1:2" ht="48" customHeight="1">
      <c r="A92" s="1" t="s">
        <v>6</v>
      </c>
      <c r="B92" s="3">
        <v>9856.93</v>
      </c>
    </row>
    <row r="93" spans="1:2" ht="30" customHeight="1">
      <c r="A93" s="1" t="s">
        <v>4</v>
      </c>
      <c r="B93" s="3">
        <v>9672.75</v>
      </c>
    </row>
    <row r="94" spans="1:2" s="6" customFormat="1" ht="30" customHeight="1">
      <c r="A94" s="13" t="s">
        <v>40</v>
      </c>
      <c r="B94" s="5">
        <v>22355</v>
      </c>
    </row>
    <row r="95" spans="1:2" s="6" customFormat="1" ht="30" customHeight="1">
      <c r="A95" s="13" t="s">
        <v>41</v>
      </c>
      <c r="B95" s="5">
        <v>24299</v>
      </c>
    </row>
    <row r="96" spans="1:2" s="6" customFormat="1" ht="30" customHeight="1">
      <c r="A96" s="13" t="s">
        <v>39</v>
      </c>
      <c r="B96" s="5">
        <v>29676.07</v>
      </c>
    </row>
    <row r="97" spans="1:2" s="6" customFormat="1" ht="30" customHeight="1">
      <c r="A97" s="12" t="s">
        <v>42</v>
      </c>
      <c r="B97" s="13">
        <v>89363</v>
      </c>
    </row>
    <row r="98" spans="1:2" s="6" customFormat="1" ht="30" customHeight="1">
      <c r="A98" s="6" t="s">
        <v>38</v>
      </c>
      <c r="B98" s="17">
        <v>8293.8</v>
      </c>
    </row>
    <row r="99" spans="1:2" ht="30" customHeight="1">
      <c r="A99" s="2" t="s">
        <v>5</v>
      </c>
      <c r="B99" s="2">
        <f>SUM(B87:B98)</f>
        <v>219059.85</v>
      </c>
    </row>
    <row r="100" spans="1:2" ht="30" customHeight="1">
      <c r="A100" s="20" t="s">
        <v>43</v>
      </c>
      <c r="B100" s="20"/>
    </row>
    <row r="101" spans="1:2" ht="30" customHeight="1">
      <c r="A101" s="1" t="s">
        <v>10</v>
      </c>
      <c r="B101" s="3">
        <v>8494.5</v>
      </c>
    </row>
    <row r="102" spans="1:2" ht="30" customHeight="1">
      <c r="A102" s="1" t="s">
        <v>3</v>
      </c>
      <c r="B102" s="3">
        <v>12380.28</v>
      </c>
    </row>
    <row r="103" spans="1:2" ht="30" customHeight="1">
      <c r="A103" s="1" t="s">
        <v>9</v>
      </c>
      <c r="B103" s="3">
        <v>1651.7</v>
      </c>
    </row>
    <row r="104" spans="1:2" ht="30" customHeight="1">
      <c r="A104" s="1" t="s">
        <v>7</v>
      </c>
      <c r="B104" s="3">
        <v>1254.17</v>
      </c>
    </row>
    <row r="105" spans="1:2" ht="30" customHeight="1">
      <c r="A105" s="1" t="s">
        <v>8</v>
      </c>
      <c r="B105" s="3">
        <v>1762.65</v>
      </c>
    </row>
    <row r="106" spans="1:2" ht="48" customHeight="1">
      <c r="A106" s="1" t="s">
        <v>6</v>
      </c>
      <c r="B106" s="3">
        <v>9856.93</v>
      </c>
    </row>
    <row r="107" spans="1:2" ht="30" customHeight="1">
      <c r="A107" s="1" t="s">
        <v>4</v>
      </c>
      <c r="B107" s="3">
        <v>9672.75</v>
      </c>
    </row>
    <row r="108" spans="1:2" s="6" customFormat="1" ht="30" customHeight="1">
      <c r="A108" s="14" t="s">
        <v>44</v>
      </c>
      <c r="B108" s="11">
        <v>7643.07</v>
      </c>
    </row>
    <row r="109" spans="1:2" s="6" customFormat="1" ht="30" customHeight="1">
      <c r="A109" s="7" t="s">
        <v>38</v>
      </c>
      <c r="B109" s="8">
        <v>8293.8</v>
      </c>
    </row>
    <row r="110" spans="1:2" s="6" customFormat="1" ht="30" customHeight="1">
      <c r="A110" s="12" t="s">
        <v>47</v>
      </c>
      <c r="B110" s="13">
        <v>169696</v>
      </c>
    </row>
    <row r="111" spans="1:2" s="6" customFormat="1" ht="30" customHeight="1">
      <c r="A111" s="18" t="s">
        <v>45</v>
      </c>
      <c r="B111" s="17">
        <v>3000</v>
      </c>
    </row>
    <row r="112" spans="1:2" s="6" customFormat="1" ht="30" customHeight="1">
      <c r="A112" s="18" t="s">
        <v>46</v>
      </c>
      <c r="B112" s="17">
        <v>4000</v>
      </c>
    </row>
    <row r="113" spans="1:2" ht="30" customHeight="1">
      <c r="A113" s="2" t="s">
        <v>5</v>
      </c>
      <c r="B113" s="2">
        <f>SUM(B101:B112)</f>
        <v>237705.85</v>
      </c>
    </row>
    <row r="114" spans="1:2" ht="30" customHeight="1">
      <c r="A114" s="20" t="s">
        <v>48</v>
      </c>
      <c r="B114" s="20"/>
    </row>
    <row r="115" spans="1:2" ht="30" customHeight="1">
      <c r="A115" s="1" t="s">
        <v>10</v>
      </c>
      <c r="B115" s="3">
        <v>8494.5</v>
      </c>
    </row>
    <row r="116" spans="1:2" ht="30" customHeight="1">
      <c r="A116" s="1" t="s">
        <v>3</v>
      </c>
      <c r="B116" s="3">
        <v>12380.28</v>
      </c>
    </row>
    <row r="117" spans="1:2" ht="30" customHeight="1">
      <c r="A117" s="1" t="s">
        <v>9</v>
      </c>
      <c r="B117" s="3">
        <v>1721.7</v>
      </c>
    </row>
    <row r="118" spans="1:2" ht="30" customHeight="1">
      <c r="A118" s="1" t="s">
        <v>7</v>
      </c>
      <c r="B118" s="3">
        <v>1254.17</v>
      </c>
    </row>
    <row r="119" spans="1:2" ht="30" customHeight="1">
      <c r="A119" s="1" t="s">
        <v>8</v>
      </c>
      <c r="B119" s="3">
        <v>1762.65</v>
      </c>
    </row>
    <row r="120" spans="1:2" ht="48" customHeight="1">
      <c r="A120" s="1" t="s">
        <v>6</v>
      </c>
      <c r="B120" s="3">
        <v>9856.93</v>
      </c>
    </row>
    <row r="121" spans="1:2" ht="30" customHeight="1">
      <c r="A121" s="1" t="s">
        <v>4</v>
      </c>
      <c r="B121" s="3">
        <v>9672.75</v>
      </c>
    </row>
    <row r="122" spans="1:2" ht="30" customHeight="1">
      <c r="A122" s="6" t="s">
        <v>19</v>
      </c>
      <c r="B122" s="3">
        <v>5220</v>
      </c>
    </row>
    <row r="123" spans="1:2" s="6" customFormat="1" ht="30" customHeight="1">
      <c r="A123" s="4" t="s">
        <v>49</v>
      </c>
      <c r="B123" s="10">
        <v>1744.48</v>
      </c>
    </row>
    <row r="124" spans="1:2" s="6" customFormat="1" ht="30" customHeight="1">
      <c r="A124" s="12" t="s">
        <v>50</v>
      </c>
      <c r="B124" s="11">
        <v>5895</v>
      </c>
    </row>
    <row r="125" spans="1:2" s="6" customFormat="1" ht="30" customHeight="1">
      <c r="A125" s="13" t="s">
        <v>51</v>
      </c>
      <c r="B125" s="11">
        <v>1953</v>
      </c>
    </row>
    <row r="126" spans="1:2" ht="30" customHeight="1">
      <c r="A126" s="2" t="s">
        <v>5</v>
      </c>
      <c r="B126" s="2">
        <f>SUM(B115:B125)</f>
        <v>59955.46000000001</v>
      </c>
    </row>
    <row r="127" spans="1:2" ht="30" customHeight="1">
      <c r="A127" s="20" t="s">
        <v>52</v>
      </c>
      <c r="B127" s="20"/>
    </row>
    <row r="128" spans="1:2" ht="30" customHeight="1">
      <c r="A128" s="1" t="s">
        <v>10</v>
      </c>
      <c r="B128" s="3">
        <v>8494.5</v>
      </c>
    </row>
    <row r="129" spans="1:2" ht="30" customHeight="1">
      <c r="A129" s="1" t="s">
        <v>3</v>
      </c>
      <c r="B129" s="3">
        <v>12380.28</v>
      </c>
    </row>
    <row r="130" spans="1:2" ht="30" customHeight="1">
      <c r="A130" s="1" t="s">
        <v>9</v>
      </c>
      <c r="B130" s="3">
        <v>1651.7</v>
      </c>
    </row>
    <row r="131" spans="1:2" ht="30" customHeight="1">
      <c r="A131" s="1" t="s">
        <v>7</v>
      </c>
      <c r="B131" s="3">
        <v>1254.17</v>
      </c>
    </row>
    <row r="132" spans="1:2" ht="30" customHeight="1">
      <c r="A132" s="1" t="s">
        <v>8</v>
      </c>
      <c r="B132" s="3">
        <v>1762.65</v>
      </c>
    </row>
    <row r="133" spans="1:2" ht="48" customHeight="1">
      <c r="A133" s="1" t="s">
        <v>6</v>
      </c>
      <c r="B133" s="3">
        <v>9856.93</v>
      </c>
    </row>
    <row r="134" spans="1:2" ht="30" customHeight="1">
      <c r="A134" s="1" t="s">
        <v>4</v>
      </c>
      <c r="B134" s="3">
        <v>9672.75</v>
      </c>
    </row>
    <row r="135" spans="1:2" s="6" customFormat="1" ht="30" customHeight="1">
      <c r="A135" s="4" t="s">
        <v>58</v>
      </c>
      <c r="B135" s="10">
        <v>20222.03</v>
      </c>
    </row>
    <row r="136" spans="1:2" s="19" customFormat="1" ht="30" customHeight="1">
      <c r="A136" s="4" t="s">
        <v>59</v>
      </c>
      <c r="B136" s="10">
        <v>3383.92</v>
      </c>
    </row>
    <row r="137" spans="1:2" s="6" customFormat="1" ht="30" customHeight="1">
      <c r="A137" s="4" t="s">
        <v>53</v>
      </c>
      <c r="B137" s="10">
        <v>1764.81</v>
      </c>
    </row>
    <row r="138" spans="1:2" s="6" customFormat="1" ht="30" customHeight="1">
      <c r="A138" s="4" t="s">
        <v>54</v>
      </c>
      <c r="B138" s="10">
        <v>2079</v>
      </c>
    </row>
    <row r="139" spans="1:2" s="19" customFormat="1" ht="30" customHeight="1">
      <c r="A139" s="12" t="s">
        <v>55</v>
      </c>
      <c r="B139" s="11">
        <v>6807</v>
      </c>
    </row>
    <row r="140" spans="1:2" s="6" customFormat="1" ht="30" customHeight="1">
      <c r="A140" s="12" t="s">
        <v>56</v>
      </c>
      <c r="B140" s="11">
        <v>5078</v>
      </c>
    </row>
    <row r="141" spans="1:2" s="6" customFormat="1" ht="30" customHeight="1">
      <c r="A141" s="12" t="s">
        <v>57</v>
      </c>
      <c r="B141" s="11">
        <v>7216</v>
      </c>
    </row>
    <row r="142" spans="1:2" s="19" customFormat="1" ht="30" customHeight="1">
      <c r="A142" s="2" t="s">
        <v>5</v>
      </c>
      <c r="B142" s="2">
        <f>SUM(B128:B141)</f>
        <v>91623.74</v>
      </c>
    </row>
    <row r="143" spans="1:2" ht="30" customHeight="1">
      <c r="A143" s="20" t="s">
        <v>60</v>
      </c>
      <c r="B143" s="20"/>
    </row>
    <row r="144" spans="1:2" ht="30" customHeight="1">
      <c r="A144" s="1" t="s">
        <v>10</v>
      </c>
      <c r="B144" s="3">
        <v>8494.5</v>
      </c>
    </row>
    <row r="145" spans="1:2" ht="30" customHeight="1">
      <c r="A145" s="1" t="s">
        <v>3</v>
      </c>
      <c r="B145" s="3">
        <v>12380.28</v>
      </c>
    </row>
    <row r="146" spans="1:2" ht="30" customHeight="1">
      <c r="A146" s="1" t="s">
        <v>9</v>
      </c>
      <c r="B146" s="3">
        <v>1651.7</v>
      </c>
    </row>
    <row r="147" spans="1:2" ht="30" customHeight="1">
      <c r="A147" s="1" t="s">
        <v>7</v>
      </c>
      <c r="B147" s="3">
        <v>1254.17</v>
      </c>
    </row>
    <row r="148" spans="1:2" ht="30" customHeight="1">
      <c r="A148" s="1" t="s">
        <v>8</v>
      </c>
      <c r="B148" s="3">
        <v>1762.65</v>
      </c>
    </row>
    <row r="149" spans="1:2" ht="30" customHeight="1">
      <c r="A149" s="1" t="s">
        <v>6</v>
      </c>
      <c r="B149" s="3">
        <v>9856.93</v>
      </c>
    </row>
    <row r="150" spans="1:2" ht="30" customHeight="1">
      <c r="A150" s="1" t="s">
        <v>4</v>
      </c>
      <c r="B150" s="3">
        <v>9672.75</v>
      </c>
    </row>
    <row r="151" spans="1:2" ht="30" customHeight="1">
      <c r="A151" s="7" t="s">
        <v>62</v>
      </c>
      <c r="B151" s="5">
        <v>1971</v>
      </c>
    </row>
    <row r="152" spans="1:2" ht="30" customHeight="1">
      <c r="A152" s="7" t="s">
        <v>61</v>
      </c>
      <c r="B152" s="5">
        <v>1992</v>
      </c>
    </row>
    <row r="153" spans="1:2" ht="30" customHeight="1">
      <c r="A153" s="12" t="s">
        <v>64</v>
      </c>
      <c r="B153" s="13">
        <v>16106</v>
      </c>
    </row>
    <row r="154" spans="1:2" ht="30" customHeight="1">
      <c r="A154" s="12" t="s">
        <v>65</v>
      </c>
      <c r="B154" s="13">
        <v>30134</v>
      </c>
    </row>
    <row r="155" spans="1:2" ht="30" customHeight="1">
      <c r="A155" s="12" t="s">
        <v>63</v>
      </c>
      <c r="B155" s="13">
        <v>3525</v>
      </c>
    </row>
    <row r="156" spans="1:2" ht="30" customHeight="1">
      <c r="A156" s="2" t="s">
        <v>5</v>
      </c>
      <c r="B156" s="2">
        <f>SUM(B144:B155)</f>
        <v>98800.98000000001</v>
      </c>
    </row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</sheetData>
  <sheetProtection/>
  <mergeCells count="13">
    <mergeCell ref="A62:B62"/>
    <mergeCell ref="A1:B1"/>
    <mergeCell ref="A3:B3"/>
    <mergeCell ref="A14:B14"/>
    <mergeCell ref="A26:B26"/>
    <mergeCell ref="A38:B38"/>
    <mergeCell ref="A49:B49"/>
    <mergeCell ref="A143:B143"/>
    <mergeCell ref="A127:B127"/>
    <mergeCell ref="A114:B114"/>
    <mergeCell ref="A100:B100"/>
    <mergeCell ref="A86:B86"/>
    <mergeCell ref="A72:B7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2018-01-22T08:28:48Z</dcterms:modified>
  <cp:category/>
  <cp:version/>
  <cp:contentType/>
  <cp:contentStatus/>
</cp:coreProperties>
</file>